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gel\Desktop\"/>
    </mc:Choice>
  </mc:AlternateContent>
  <bookViews>
    <workbookView xWindow="0" yWindow="0" windowWidth="20490" windowHeight="79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N24" i="1"/>
  <c r="M11" i="1"/>
  <c r="N11" i="1"/>
  <c r="M36" i="1"/>
  <c r="N36" i="1"/>
  <c r="M14" i="1"/>
  <c r="N14" i="1"/>
  <c r="M25" i="1"/>
  <c r="N25" i="1"/>
  <c r="M23" i="1"/>
  <c r="N23" i="1"/>
  <c r="M27" i="1"/>
  <c r="N27" i="1"/>
  <c r="M12" i="1"/>
  <c r="N12" i="1"/>
  <c r="M35" i="1"/>
  <c r="M34" i="1"/>
  <c r="M32" i="1"/>
  <c r="M30" i="1"/>
  <c r="M29" i="1"/>
  <c r="M22" i="1"/>
  <c r="M20" i="1"/>
  <c r="M18" i="1"/>
  <c r="M16" i="1"/>
  <c r="M10" i="1"/>
  <c r="N10" i="1"/>
  <c r="N16" i="1"/>
  <c r="N35" i="1"/>
  <c r="N34" i="1"/>
  <c r="N32" i="1"/>
  <c r="N30" i="1"/>
  <c r="N29" i="1"/>
  <c r="N22" i="1"/>
  <c r="N20" i="1"/>
  <c r="N18" i="1"/>
  <c r="N38" i="1"/>
</calcChain>
</file>

<file path=xl/sharedStrings.xml><?xml version="1.0" encoding="utf-8"?>
<sst xmlns="http://schemas.openxmlformats.org/spreadsheetml/2006/main" count="112" uniqueCount="45">
  <si>
    <t>TOTAL</t>
  </si>
  <si>
    <t>UNITS</t>
  </si>
  <si>
    <t>Gender</t>
  </si>
  <si>
    <t>XXS</t>
  </si>
  <si>
    <t>XS</t>
  </si>
  <si>
    <t>S</t>
  </si>
  <si>
    <t>M</t>
  </si>
  <si>
    <t>L</t>
  </si>
  <si>
    <t>XL</t>
  </si>
  <si>
    <t>2XL</t>
  </si>
  <si>
    <t>3XL</t>
  </si>
  <si>
    <t>Men</t>
  </si>
  <si>
    <t>Women</t>
  </si>
  <si>
    <t>Unisex</t>
  </si>
  <si>
    <t>Free Tri Top</t>
  </si>
  <si>
    <t>Free Tri Short</t>
  </si>
  <si>
    <t xml:space="preserve">Product Name </t>
  </si>
  <si>
    <t xml:space="preserve">Jerseys </t>
  </si>
  <si>
    <t xml:space="preserve">
Cost</t>
  </si>
  <si>
    <t>Jacket</t>
  </si>
  <si>
    <t>Triathlon Clothing</t>
  </si>
  <si>
    <t>Team Bibshort</t>
  </si>
  <si>
    <t>Team W Bibshorts</t>
  </si>
  <si>
    <t xml:space="preserve">Athlete Name: </t>
  </si>
  <si>
    <t xml:space="preserve">Sizing Chart: http://www.castelli-cycling.com/sizechart </t>
  </si>
  <si>
    <t>NA</t>
  </si>
  <si>
    <t xml:space="preserve">Please email your order form to nigel@nrgpt.com </t>
  </si>
  <si>
    <t>Total includes tax and can be paid by either cheque or email transfer</t>
  </si>
  <si>
    <t xml:space="preserve">Cheques made out to Nigel Gray, email transfer to nigel@nrgpt.com </t>
  </si>
  <si>
    <t>Aero Race Jersey (3 pockets, tight aero fit)</t>
  </si>
  <si>
    <t>Thermal Jacket (Blue)</t>
  </si>
  <si>
    <t>Free Tri San Remo SS Suit (sleeved) (Blue)</t>
  </si>
  <si>
    <t xml:space="preserve">Bib Shorts </t>
  </si>
  <si>
    <t>Windstopper Vest</t>
  </si>
  <si>
    <t>Long Sleeve Jersey (Blue with white logo)</t>
  </si>
  <si>
    <t>Free Tri One Piece Race Suit</t>
  </si>
  <si>
    <t>Team Jersey White</t>
  </si>
  <si>
    <t>Team W Jersey Pink</t>
  </si>
  <si>
    <t>Team Jersey Light Blue</t>
  </si>
  <si>
    <t>2018 NRG GEAR ORDER FORM - Due Tue April 24</t>
  </si>
  <si>
    <t xml:space="preserve">Link to pictures: http://www.nrgpt.com/nrg-gear-order-2018-p161540  </t>
  </si>
  <si>
    <r>
      <t>Shipping Address  (</t>
    </r>
    <r>
      <rPr>
        <b/>
        <sz val="12"/>
        <rFont val="Calibri"/>
        <family val="2"/>
        <scheme val="minor"/>
      </rPr>
      <t>if required, cost dependant on location</t>
    </r>
    <r>
      <rPr>
        <b/>
        <sz val="14"/>
        <rFont val="Calibri"/>
        <family val="2"/>
        <scheme val="minor"/>
      </rPr>
      <t>):</t>
    </r>
  </si>
  <si>
    <t>NRG toque (one size fits all)</t>
  </si>
  <si>
    <t>NRG Neck Tube (one size fits all)</t>
  </si>
  <si>
    <t xml:space="preserve">T1:Stealth Top Blue (sleeved)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</si>
</sst>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\$#,##0.00"/>
    <numFmt numFmtId="166" formatCode="_-* #,##0.00\ &quot;$&quot;_-;\-* #,##0.00\ &quot;$&quot;_-;_-* &quot;-&quot;??\ &quot;$&quot;_-;_-@_-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9"/>
      <color rgb="FF000000"/>
      <name val="Arial"/>
    </font>
    <font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b/>
      <sz val="10"/>
      <color indexed="9"/>
      <name val="Arial"/>
      <family val="2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2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Alignment="1"/>
    <xf numFmtId="0" fontId="0" fillId="0" borderId="0" xfId="0" applyBorder="1" applyAlignment="1">
      <alignment horizontal="center" vertical="center"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2" fillId="3" borderId="0" xfId="0" applyFont="1" applyFill="1" applyBorder="1"/>
    <xf numFmtId="0" fontId="5" fillId="0" borderId="10" xfId="0" applyFont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" fontId="4" fillId="0" borderId="11" xfId="0" quotePrefix="1" applyNumberFormat="1" applyFont="1" applyBorder="1" applyAlignment="1">
      <alignment horizontal="center" vertical="center"/>
    </xf>
    <xf numFmtId="164" fontId="1" fillId="0" borderId="2" xfId="0" applyNumberFormat="1" applyFont="1" applyBorder="1" applyAlignment="1"/>
    <xf numFmtId="164" fontId="1" fillId="0" borderId="0" xfId="0" applyNumberFormat="1" applyFont="1" applyBorder="1" applyAlignment="1"/>
    <xf numFmtId="166" fontId="0" fillId="0" borderId="0" xfId="0" applyNumberFormat="1" applyFont="1" applyAlignment="1"/>
    <xf numFmtId="0" fontId="5" fillId="0" borderId="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right"/>
    </xf>
    <xf numFmtId="0" fontId="0" fillId="3" borderId="0" xfId="0" applyFill="1"/>
    <xf numFmtId="0" fontId="5" fillId="0" borderId="12" xfId="0" applyFont="1" applyBorder="1" applyAlignment="1" applyProtection="1">
      <alignment horizontal="center"/>
      <protection locked="0"/>
    </xf>
    <xf numFmtId="0" fontId="7" fillId="4" borderId="7" xfId="0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/>
    <xf numFmtId="0" fontId="5" fillId="0" borderId="12" xfId="0" applyFont="1" applyBorder="1"/>
    <xf numFmtId="165" fontId="5" fillId="0" borderId="12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1" fontId="10" fillId="5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6" borderId="22" xfId="0" applyFont="1" applyFill="1" applyBorder="1"/>
    <xf numFmtId="0" fontId="11" fillId="6" borderId="23" xfId="0" applyFont="1" applyFill="1" applyBorder="1"/>
    <xf numFmtId="0" fontId="11" fillId="6" borderId="23" xfId="0" applyFont="1" applyFill="1" applyBorder="1" applyAlignment="1">
      <alignment horizontal="right"/>
    </xf>
    <xf numFmtId="0" fontId="13" fillId="6" borderId="19" xfId="0" applyFont="1" applyFill="1" applyBorder="1"/>
    <xf numFmtId="0" fontId="11" fillId="6" borderId="20" xfId="0" applyFont="1" applyFill="1" applyBorder="1"/>
    <xf numFmtId="0" fontId="11" fillId="6" borderId="20" xfId="0" applyFont="1" applyFill="1" applyBorder="1" applyAlignment="1">
      <alignment horizontal="right"/>
    </xf>
    <xf numFmtId="0" fontId="11" fillId="7" borderId="18" xfId="0" applyFont="1" applyFill="1" applyBorder="1"/>
    <xf numFmtId="0" fontId="11" fillId="7" borderId="18" xfId="0" applyFont="1" applyFill="1" applyBorder="1" applyAlignment="1">
      <alignment horizontal="right"/>
    </xf>
    <xf numFmtId="0" fontId="14" fillId="7" borderId="17" xfId="0" applyFont="1" applyFill="1" applyBorder="1"/>
    <xf numFmtId="164" fontId="1" fillId="5" borderId="16" xfId="0" applyNumberFormat="1" applyFont="1" applyFill="1" applyBorder="1" applyAlignment="1"/>
    <xf numFmtId="0" fontId="9" fillId="0" borderId="22" xfId="0" applyFont="1" applyBorder="1"/>
    <xf numFmtId="0" fontId="0" fillId="0" borderId="23" xfId="0" applyBorder="1"/>
    <xf numFmtId="0" fontId="9" fillId="0" borderId="23" xfId="0" applyFont="1" applyBorder="1"/>
    <xf numFmtId="1" fontId="4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/>
    <xf numFmtId="0" fontId="9" fillId="0" borderId="19" xfId="0" applyFont="1" applyBorder="1"/>
    <xf numFmtId="0" fontId="0" fillId="0" borderId="20" xfId="0" applyBorder="1"/>
    <xf numFmtId="1" fontId="4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/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7" borderId="0" xfId="0" applyFill="1"/>
    <xf numFmtId="0" fontId="13" fillId="6" borderId="26" xfId="0" applyFont="1" applyFill="1" applyBorder="1"/>
    <xf numFmtId="0" fontId="11" fillId="6" borderId="27" xfId="0" applyFont="1" applyFill="1" applyBorder="1"/>
    <xf numFmtId="0" fontId="11" fillId="6" borderId="27" xfId="0" applyFont="1" applyFill="1" applyBorder="1" applyAlignment="1">
      <alignment horizontal="right"/>
    </xf>
    <xf numFmtId="0" fontId="0" fillId="6" borderId="27" xfId="0" applyFill="1" applyBorder="1"/>
    <xf numFmtId="0" fontId="0" fillId="6" borderId="28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0" xfId="0" applyFill="1" applyBorder="1"/>
    <xf numFmtId="0" fontId="0" fillId="6" borderId="21" xfId="0" applyFill="1" applyBorder="1"/>
    <xf numFmtId="0" fontId="13" fillId="6" borderId="29" xfId="0" applyFont="1" applyFill="1" applyBorder="1"/>
    <xf numFmtId="0" fontId="11" fillId="6" borderId="30" xfId="0" applyFont="1" applyFill="1" applyBorder="1"/>
    <xf numFmtId="0" fontId="11" fillId="6" borderId="30" xfId="0" applyFont="1" applyFill="1" applyBorder="1" applyAlignment="1">
      <alignment horizontal="right"/>
    </xf>
    <xf numFmtId="0" fontId="0" fillId="6" borderId="30" xfId="0" applyFill="1" applyBorder="1"/>
    <xf numFmtId="0" fontId="0" fillId="6" borderId="31" xfId="0" applyFill="1" applyBorder="1"/>
    <xf numFmtId="0" fontId="5" fillId="0" borderId="32" xfId="0" applyFont="1" applyBorder="1"/>
    <xf numFmtId="0" fontId="5" fillId="0" borderId="33" xfId="0" applyFont="1" applyBorder="1"/>
    <xf numFmtId="165" fontId="5" fillId="0" borderId="33" xfId="0" applyNumberFormat="1" applyFont="1" applyBorder="1" applyAlignment="1">
      <alignment horizontal="right" vertical="center"/>
    </xf>
    <xf numFmtId="0" fontId="5" fillId="2" borderId="33" xfId="0" applyFont="1" applyFill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164" fontId="1" fillId="0" borderId="34" xfId="0" applyNumberFormat="1" applyFont="1" applyBorder="1" applyAlignment="1"/>
    <xf numFmtId="1" fontId="4" fillId="0" borderId="35" xfId="0" quotePrefix="1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165" fontId="5" fillId="0" borderId="38" xfId="0" applyNumberFormat="1" applyFont="1" applyBorder="1" applyAlignment="1">
      <alignment horizontal="right" vertical="center"/>
    </xf>
    <xf numFmtId="0" fontId="5" fillId="0" borderId="38" xfId="0" applyFont="1" applyBorder="1" applyAlignment="1" applyProtection="1">
      <alignment horizontal="center"/>
      <protection locked="0"/>
    </xf>
    <xf numFmtId="0" fontId="5" fillId="8" borderId="38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tabSelected="1" workbookViewId="0">
      <selection activeCell="R24" sqref="R24"/>
    </sheetView>
  </sheetViews>
  <sheetFormatPr defaultColWidth="8.85546875" defaultRowHeight="15" x14ac:dyDescent="0.25"/>
  <cols>
    <col min="3" max="3" width="36.7109375" customWidth="1"/>
    <col min="4" max="4" width="9" style="34" customWidth="1"/>
    <col min="5" max="12" width="4.85546875" customWidth="1"/>
    <col min="13" max="13" width="8.5703125" customWidth="1"/>
    <col min="14" max="14" width="10.28515625" bestFit="1" customWidth="1"/>
  </cols>
  <sheetData>
    <row r="1" spans="1:250" ht="22.5" customHeight="1" thickBot="1" x14ac:dyDescent="0.35">
      <c r="A1" s="50" t="s">
        <v>39</v>
      </c>
      <c r="B1" s="48"/>
      <c r="C1" s="48"/>
      <c r="D1" s="49"/>
      <c r="E1" s="48"/>
      <c r="F1" s="48"/>
      <c r="G1" s="48"/>
      <c r="H1" s="48"/>
      <c r="I1" s="48"/>
      <c r="J1" s="48"/>
      <c r="K1" s="48"/>
      <c r="L1" s="48"/>
      <c r="M1" s="63"/>
      <c r="N1" s="63"/>
    </row>
    <row r="2" spans="1:250" ht="22.5" customHeight="1" thickBot="1" x14ac:dyDescent="0.35">
      <c r="A2" s="64" t="s">
        <v>40</v>
      </c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7"/>
      <c r="N2" s="68"/>
    </row>
    <row r="3" spans="1:250" ht="22.5" customHeight="1" thickBot="1" x14ac:dyDescent="0.35">
      <c r="A3" s="64" t="s">
        <v>24</v>
      </c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  <c r="M3" s="67"/>
      <c r="N3" s="68"/>
    </row>
    <row r="4" spans="1:250" ht="22.5" customHeight="1" thickBot="1" x14ac:dyDescent="0.35">
      <c r="A4" s="73" t="s">
        <v>26</v>
      </c>
      <c r="B4" s="74"/>
      <c r="C4" s="74"/>
      <c r="D4" s="75"/>
      <c r="E4" s="74"/>
      <c r="F4" s="74"/>
      <c r="G4" s="74"/>
      <c r="H4" s="74"/>
      <c r="I4" s="74"/>
      <c r="J4" s="74"/>
      <c r="K4" s="74"/>
      <c r="L4" s="74"/>
      <c r="M4" s="76"/>
      <c r="N4" s="77"/>
    </row>
    <row r="5" spans="1:250" ht="22.5" customHeight="1" thickBot="1" x14ac:dyDescent="0.35">
      <c r="A5" s="64" t="s">
        <v>23</v>
      </c>
      <c r="B5" s="65"/>
      <c r="C5" s="65"/>
      <c r="D5" s="66"/>
      <c r="E5" s="65"/>
      <c r="F5" s="65"/>
      <c r="G5" s="65"/>
      <c r="H5" s="65"/>
      <c r="I5" s="65"/>
      <c r="J5" s="65"/>
      <c r="K5" s="65"/>
      <c r="L5" s="65"/>
      <c r="M5" s="67"/>
      <c r="N5" s="68"/>
    </row>
    <row r="6" spans="1:250" ht="22.5" customHeight="1" x14ac:dyDescent="0.3">
      <c r="A6" s="42" t="s">
        <v>41</v>
      </c>
      <c r="B6" s="43"/>
      <c r="C6" s="43"/>
      <c r="D6" s="44"/>
      <c r="E6" s="43"/>
      <c r="F6" s="43"/>
      <c r="G6" s="43"/>
      <c r="H6" s="43"/>
      <c r="I6" s="43"/>
      <c r="J6" s="43"/>
      <c r="K6" s="43"/>
      <c r="L6" s="43"/>
      <c r="M6" s="69"/>
      <c r="N6" s="70"/>
    </row>
    <row r="7" spans="1:250" s="2" customFormat="1" ht="31.5" customHeight="1" thickBot="1" x14ac:dyDescent="0.35">
      <c r="A7" s="45"/>
      <c r="B7" s="46"/>
      <c r="C7" s="46"/>
      <c r="D7" s="47"/>
      <c r="E7" s="46"/>
      <c r="F7" s="46"/>
      <c r="G7" s="46"/>
      <c r="H7" s="46"/>
      <c r="I7" s="46"/>
      <c r="J7" s="46"/>
      <c r="K7" s="46"/>
      <c r="L7" s="46"/>
      <c r="M7" s="71"/>
      <c r="N7" s="72"/>
      <c r="O7" s="41"/>
      <c r="P7" s="17"/>
      <c r="Q7" s="17"/>
      <c r="R7"/>
      <c r="S7"/>
      <c r="T7" s="35"/>
    </row>
    <row r="8" spans="1:250" s="9" customFormat="1" ht="26.25" thickBot="1" x14ac:dyDescent="0.3">
      <c r="A8" s="37"/>
      <c r="B8" s="38" t="s">
        <v>2</v>
      </c>
      <c r="C8" s="39" t="s">
        <v>16</v>
      </c>
      <c r="D8" s="40" t="s">
        <v>18</v>
      </c>
      <c r="E8" s="38" t="s">
        <v>3</v>
      </c>
      <c r="F8" s="38" t="s">
        <v>4</v>
      </c>
      <c r="G8" s="38" t="s">
        <v>5</v>
      </c>
      <c r="H8" s="38" t="s">
        <v>6</v>
      </c>
      <c r="I8" s="38" t="s">
        <v>7</v>
      </c>
      <c r="J8" s="38" t="s">
        <v>8</v>
      </c>
      <c r="K8" s="38" t="s">
        <v>9</v>
      </c>
      <c r="L8" s="38" t="s">
        <v>10</v>
      </c>
      <c r="M8" s="2"/>
      <c r="N8" s="2"/>
      <c r="O8" s="1"/>
      <c r="P8" s="17"/>
      <c r="Q8" s="1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5.75" thickBot="1" x14ac:dyDescent="0.3">
      <c r="A9" s="3" t="s">
        <v>17</v>
      </c>
      <c r="B9" s="4"/>
      <c r="C9" s="4"/>
      <c r="D9" s="5"/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7" t="s">
        <v>1</v>
      </c>
      <c r="N9" s="8" t="s">
        <v>0</v>
      </c>
      <c r="O9" s="1"/>
      <c r="P9" s="17"/>
      <c r="Q9" s="17"/>
    </row>
    <row r="10" spans="1:250" ht="15" customHeight="1" x14ac:dyDescent="0.25">
      <c r="A10" s="10"/>
      <c r="B10" s="11" t="s">
        <v>11</v>
      </c>
      <c r="C10" s="11" t="s">
        <v>36</v>
      </c>
      <c r="D10" s="12">
        <v>100</v>
      </c>
      <c r="E10" s="13" t="s">
        <v>25</v>
      </c>
      <c r="F10" s="14"/>
      <c r="G10" s="14"/>
      <c r="H10" s="14"/>
      <c r="I10" s="14"/>
      <c r="J10" s="14"/>
      <c r="K10" s="14"/>
      <c r="L10" s="14"/>
      <c r="M10" s="15">
        <f>SUM(E10,F10,G10,H10,I10,J10,K10,L10)</f>
        <v>0</v>
      </c>
      <c r="N10" s="16">
        <f>(M10*D10)</f>
        <v>0</v>
      </c>
      <c r="O10" s="1"/>
      <c r="P10" s="17"/>
      <c r="Q10" s="17"/>
    </row>
    <row r="11" spans="1:250" ht="15" customHeight="1" x14ac:dyDescent="0.25">
      <c r="A11" s="10"/>
      <c r="B11" s="11" t="s">
        <v>11</v>
      </c>
      <c r="C11" s="11" t="s">
        <v>38</v>
      </c>
      <c r="D11" s="12">
        <v>100</v>
      </c>
      <c r="E11" s="13" t="s">
        <v>25</v>
      </c>
      <c r="F11" s="14"/>
      <c r="G11" s="14"/>
      <c r="H11" s="14"/>
      <c r="I11" s="14"/>
      <c r="J11" s="14"/>
      <c r="K11" s="14"/>
      <c r="L11" s="14"/>
      <c r="M11" s="15">
        <f>SUM(E11,F11,G11,H11,I11,J11,K11,L11)</f>
        <v>0</v>
      </c>
      <c r="N11" s="16">
        <f>(M11*D11)</f>
        <v>0</v>
      </c>
      <c r="O11" s="1"/>
      <c r="P11" s="17"/>
      <c r="Q11" s="17"/>
    </row>
    <row r="12" spans="1:250" ht="15" customHeight="1" x14ac:dyDescent="0.25">
      <c r="A12" s="78"/>
      <c r="B12" s="79" t="s">
        <v>11</v>
      </c>
      <c r="C12" s="79" t="s">
        <v>29</v>
      </c>
      <c r="D12" s="80">
        <v>150</v>
      </c>
      <c r="E12" s="81" t="s">
        <v>25</v>
      </c>
      <c r="F12" s="82"/>
      <c r="G12" s="82"/>
      <c r="H12" s="82"/>
      <c r="I12" s="82"/>
      <c r="J12" s="82"/>
      <c r="K12" s="82"/>
      <c r="L12" s="82"/>
      <c r="M12" s="15">
        <f>SUM(E12,F12,G12,H12,I12,J12,K12,L12)</f>
        <v>0</v>
      </c>
      <c r="N12" s="83">
        <f>(M12*D12)</f>
        <v>0</v>
      </c>
      <c r="O12" s="18"/>
      <c r="P12" s="17"/>
      <c r="Q12" s="17"/>
    </row>
    <row r="13" spans="1:250" s="24" customFormat="1" ht="4.5" customHeight="1" x14ac:dyDescent="0.25">
      <c r="A13" s="10"/>
      <c r="B13" s="11"/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5"/>
      <c r="N13" s="16"/>
      <c r="O13" s="18"/>
      <c r="P13" s="17"/>
      <c r="Q13" s="1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x14ac:dyDescent="0.25">
      <c r="A14" s="78"/>
      <c r="B14" s="79" t="s">
        <v>13</v>
      </c>
      <c r="C14" s="79" t="s">
        <v>34</v>
      </c>
      <c r="D14" s="80">
        <v>125</v>
      </c>
      <c r="E14" s="81"/>
      <c r="F14" s="82"/>
      <c r="G14" s="82"/>
      <c r="H14" s="82"/>
      <c r="I14" s="82"/>
      <c r="J14" s="82"/>
      <c r="K14" s="82"/>
      <c r="L14" s="82"/>
      <c r="M14" s="15">
        <f>SUM(E14,F14,G14,H14,I14,J14,K14,L14)</f>
        <v>0</v>
      </c>
      <c r="N14" s="83">
        <f>(M14*D14)</f>
        <v>0</v>
      </c>
      <c r="O14" s="1"/>
      <c r="P14" s="17"/>
      <c r="Q14" s="17"/>
    </row>
    <row r="15" spans="1:250" s="24" customFormat="1" ht="4.5" customHeight="1" x14ac:dyDescent="0.25">
      <c r="A15" s="10"/>
      <c r="B15" s="11"/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5"/>
      <c r="N15" s="16"/>
      <c r="O15" s="18"/>
      <c r="P15" s="17"/>
      <c r="Q15" s="1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5.75" thickBot="1" x14ac:dyDescent="0.3">
      <c r="A16" s="10"/>
      <c r="B16" s="11" t="s">
        <v>12</v>
      </c>
      <c r="C16" s="11" t="s">
        <v>37</v>
      </c>
      <c r="D16" s="12">
        <v>100</v>
      </c>
      <c r="E16" s="13" t="s">
        <v>25</v>
      </c>
      <c r="F16" s="19"/>
      <c r="G16" s="19"/>
      <c r="H16" s="19"/>
      <c r="I16" s="19"/>
      <c r="J16" s="19"/>
      <c r="K16" s="19"/>
      <c r="L16" s="13" t="s">
        <v>25</v>
      </c>
      <c r="M16" s="15">
        <f>SUM(E16,F16,G16,H16,I16,J16,K16,L16)</f>
        <v>0</v>
      </c>
      <c r="N16" s="16">
        <f>(M16*D16)</f>
        <v>0</v>
      </c>
      <c r="O16" s="18"/>
      <c r="P16" s="17"/>
      <c r="Q16" s="17"/>
    </row>
    <row r="17" spans="1:17" ht="15" customHeight="1" thickBot="1" x14ac:dyDescent="0.3">
      <c r="A17" s="3" t="s">
        <v>32</v>
      </c>
      <c r="B17" s="22"/>
      <c r="C17" s="22"/>
      <c r="D17" s="23"/>
      <c r="E17" s="6" t="s">
        <v>3</v>
      </c>
      <c r="F17" s="6" t="s">
        <v>4</v>
      </c>
      <c r="G17" s="6" t="s">
        <v>5</v>
      </c>
      <c r="H17" s="6" t="s">
        <v>6</v>
      </c>
      <c r="I17" s="6" t="s">
        <v>7</v>
      </c>
      <c r="J17" s="6" t="s">
        <v>8</v>
      </c>
      <c r="K17" s="6" t="s">
        <v>9</v>
      </c>
      <c r="L17" s="6" t="s">
        <v>10</v>
      </c>
      <c r="M17" s="15"/>
      <c r="N17" s="16"/>
      <c r="O17" s="18"/>
      <c r="P17" s="17"/>
      <c r="Q17" s="17"/>
    </row>
    <row r="18" spans="1:17" ht="15" customHeight="1" x14ac:dyDescent="0.25">
      <c r="A18" s="10"/>
      <c r="B18" s="11" t="s">
        <v>11</v>
      </c>
      <c r="C18" s="11" t="s">
        <v>21</v>
      </c>
      <c r="D18" s="12">
        <v>130</v>
      </c>
      <c r="E18" s="13" t="s">
        <v>25</v>
      </c>
      <c r="F18" s="14"/>
      <c r="G18" s="14"/>
      <c r="H18" s="14"/>
      <c r="I18" s="14"/>
      <c r="J18" s="14"/>
      <c r="K18" s="14"/>
      <c r="L18" s="14"/>
      <c r="M18" s="15">
        <f>SUM(E18,F18,G18,H18,I18,J18,K18,L18)</f>
        <v>0</v>
      </c>
      <c r="N18" s="16">
        <f>(M18*D18)</f>
        <v>0</v>
      </c>
      <c r="O18" s="18"/>
      <c r="P18" s="17"/>
      <c r="Q18" s="17"/>
    </row>
    <row r="19" spans="1:17" ht="4.5" customHeight="1" x14ac:dyDescent="0.25">
      <c r="A19" s="10"/>
      <c r="B19" s="11"/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5"/>
      <c r="N19" s="16"/>
      <c r="O19" s="18"/>
      <c r="P19" s="17"/>
      <c r="Q19" s="17"/>
    </row>
    <row r="20" spans="1:17" ht="15.75" thickBot="1" x14ac:dyDescent="0.3">
      <c r="A20" s="10"/>
      <c r="B20" s="11" t="s">
        <v>12</v>
      </c>
      <c r="C20" s="11" t="s">
        <v>22</v>
      </c>
      <c r="D20" s="12">
        <v>130</v>
      </c>
      <c r="E20" s="13" t="s">
        <v>25</v>
      </c>
      <c r="F20" s="14"/>
      <c r="G20" s="14"/>
      <c r="H20" s="14"/>
      <c r="I20" s="14"/>
      <c r="J20" s="14"/>
      <c r="K20" s="14"/>
      <c r="L20" s="13" t="s">
        <v>25</v>
      </c>
      <c r="M20" s="15">
        <f>SUM(E20,F20,G20,H20,I20,J20,K20,L20)</f>
        <v>0</v>
      </c>
      <c r="N20" s="16">
        <f>(M20*D20)</f>
        <v>0</v>
      </c>
      <c r="O20" s="18"/>
      <c r="P20" s="17"/>
      <c r="Q20" s="17"/>
    </row>
    <row r="21" spans="1:17" ht="15.75" thickBot="1" x14ac:dyDescent="0.3">
      <c r="A21" s="3" t="s">
        <v>19</v>
      </c>
      <c r="B21" s="22"/>
      <c r="C21" s="22"/>
      <c r="D21" s="23"/>
      <c r="E21" s="2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15"/>
      <c r="N21" s="16"/>
      <c r="O21" s="18"/>
      <c r="P21" s="17"/>
      <c r="Q21" s="17"/>
    </row>
    <row r="22" spans="1:17" x14ac:dyDescent="0.25">
      <c r="A22" s="28"/>
      <c r="B22" s="29" t="s">
        <v>13</v>
      </c>
      <c r="C22" s="29" t="s">
        <v>30</v>
      </c>
      <c r="D22" s="30">
        <v>210</v>
      </c>
      <c r="E22" s="20"/>
      <c r="F22" s="25"/>
      <c r="G22" s="25"/>
      <c r="H22" s="25"/>
      <c r="I22" s="25"/>
      <c r="J22" s="25"/>
      <c r="K22" s="25"/>
      <c r="L22" s="25"/>
      <c r="M22" s="15">
        <f>SUM(E22,F22,G22,H22,I22,J22,K22,L22)</f>
        <v>0</v>
      </c>
      <c r="N22" s="16">
        <f>(M22*D22)</f>
        <v>0</v>
      </c>
      <c r="O22" s="18"/>
      <c r="P22" s="17"/>
      <c r="Q22" s="17"/>
    </row>
    <row r="23" spans="1:17" x14ac:dyDescent="0.25">
      <c r="A23" s="86"/>
      <c r="B23" s="29" t="s">
        <v>13</v>
      </c>
      <c r="C23" s="29" t="s">
        <v>33</v>
      </c>
      <c r="D23" s="30">
        <v>110</v>
      </c>
      <c r="E23" s="20"/>
      <c r="F23" s="25"/>
      <c r="G23" s="25"/>
      <c r="H23" s="25"/>
      <c r="I23" s="25"/>
      <c r="J23" s="25"/>
      <c r="K23" s="25"/>
      <c r="L23" s="25"/>
      <c r="M23" s="15">
        <f>SUM(E23,F23,G23,H23,I23,J23,K23,L23)</f>
        <v>0</v>
      </c>
      <c r="N23" s="16">
        <f>(M23*D23)</f>
        <v>0</v>
      </c>
      <c r="O23" s="18"/>
      <c r="P23" s="17"/>
      <c r="Q23" s="17"/>
    </row>
    <row r="24" spans="1:17" x14ac:dyDescent="0.25">
      <c r="A24" s="86"/>
      <c r="B24" s="87" t="s">
        <v>13</v>
      </c>
      <c r="C24" s="87" t="s">
        <v>42</v>
      </c>
      <c r="D24" s="88">
        <v>25</v>
      </c>
      <c r="E24" s="90"/>
      <c r="F24" s="91"/>
      <c r="G24" s="91"/>
      <c r="H24" s="89"/>
      <c r="I24" s="91"/>
      <c r="J24" s="91"/>
      <c r="K24" s="91"/>
      <c r="L24" s="91"/>
      <c r="M24" s="15">
        <f>SUM(E24,F24,G24,H24,I24,J24,K24,L24)</f>
        <v>0</v>
      </c>
      <c r="N24" s="83">
        <f>(M24*D24)</f>
        <v>0</v>
      </c>
      <c r="O24" s="18"/>
      <c r="P24" s="17"/>
      <c r="Q24" s="17"/>
    </row>
    <row r="25" spans="1:17" ht="15.75" thickBot="1" x14ac:dyDescent="0.3">
      <c r="A25" s="86"/>
      <c r="B25" s="87" t="s">
        <v>13</v>
      </c>
      <c r="C25" s="87" t="s">
        <v>43</v>
      </c>
      <c r="D25" s="88">
        <v>25</v>
      </c>
      <c r="E25" s="90"/>
      <c r="F25" s="91"/>
      <c r="G25" s="91"/>
      <c r="H25" s="89"/>
      <c r="I25" s="91"/>
      <c r="J25" s="91"/>
      <c r="K25" s="91"/>
      <c r="L25" s="91"/>
      <c r="M25" s="15">
        <f t="shared" ref="M24:M25" si="0">SUM(E25,F25,G25,H25,I25,J25,K25,L25)</f>
        <v>0</v>
      </c>
      <c r="N25" s="83">
        <f t="shared" ref="N24:N25" si="1">(M25*D25)</f>
        <v>0</v>
      </c>
      <c r="O25" s="18"/>
      <c r="P25" s="17"/>
      <c r="Q25" s="17"/>
    </row>
    <row r="26" spans="1:17" ht="15" customHeight="1" thickBot="1" x14ac:dyDescent="0.3">
      <c r="A26" s="3" t="s">
        <v>20</v>
      </c>
      <c r="B26" s="22"/>
      <c r="C26" s="22"/>
      <c r="D26" s="23"/>
      <c r="E26" s="6" t="s">
        <v>3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15"/>
      <c r="N26" s="16"/>
      <c r="O26" s="18"/>
      <c r="P26" s="17"/>
      <c r="Q26" s="17"/>
    </row>
    <row r="27" spans="1:17" ht="15" customHeight="1" x14ac:dyDescent="0.25">
      <c r="A27" s="10"/>
      <c r="B27" s="11" t="s">
        <v>13</v>
      </c>
      <c r="C27" s="11" t="s">
        <v>44</v>
      </c>
      <c r="D27" s="12">
        <v>150</v>
      </c>
      <c r="E27" s="13" t="s">
        <v>25</v>
      </c>
      <c r="F27" s="31"/>
      <c r="G27" s="31"/>
      <c r="H27" s="31"/>
      <c r="I27" s="31"/>
      <c r="J27" s="31"/>
      <c r="K27" s="31"/>
      <c r="L27" s="31"/>
      <c r="M27" s="15">
        <f>SUM(E27,F27,G27,H27,I27,J27,K27,L27)</f>
        <v>0</v>
      </c>
      <c r="N27" s="16">
        <f>(M27*D27)</f>
        <v>0</v>
      </c>
      <c r="O27" s="18"/>
      <c r="P27" s="17"/>
      <c r="Q27" s="17"/>
    </row>
    <row r="28" spans="1:17" ht="4.5" customHeight="1" x14ac:dyDescent="0.25">
      <c r="A28" s="10"/>
      <c r="B28" s="11"/>
      <c r="C28" s="11"/>
      <c r="D28" s="12"/>
      <c r="E28" s="13"/>
      <c r="F28" s="61"/>
      <c r="G28" s="85"/>
      <c r="H28" s="85"/>
      <c r="I28" s="85"/>
      <c r="J28" s="85"/>
      <c r="K28" s="85"/>
      <c r="L28" s="85"/>
      <c r="M28" s="84"/>
      <c r="N28" s="16"/>
      <c r="O28" s="18"/>
      <c r="P28" s="17"/>
      <c r="Q28" s="17"/>
    </row>
    <row r="29" spans="1:17" x14ac:dyDescent="0.25">
      <c r="A29" s="10"/>
      <c r="B29" s="11" t="s">
        <v>11</v>
      </c>
      <c r="C29" s="11" t="s">
        <v>14</v>
      </c>
      <c r="D29" s="12">
        <v>115</v>
      </c>
      <c r="E29" s="13" t="s">
        <v>25</v>
      </c>
      <c r="F29" s="32"/>
      <c r="G29" s="27"/>
      <c r="H29" s="27"/>
      <c r="I29" s="27"/>
      <c r="J29" s="27"/>
      <c r="K29" s="27"/>
      <c r="L29" s="27"/>
      <c r="M29" s="15">
        <f t="shared" ref="M29:M35" si="2">SUM(E29,F29,G29,H29,I29,J29,K29,L29)</f>
        <v>0</v>
      </c>
      <c r="N29" s="16">
        <f>(M29*D29)</f>
        <v>0</v>
      </c>
      <c r="O29" s="18"/>
      <c r="P29" s="17"/>
      <c r="Q29" s="17"/>
    </row>
    <row r="30" spans="1:17" ht="15" customHeight="1" x14ac:dyDescent="0.25">
      <c r="A30" s="10"/>
      <c r="B30" s="11" t="s">
        <v>11</v>
      </c>
      <c r="C30" s="11" t="s">
        <v>15</v>
      </c>
      <c r="D30" s="12">
        <v>130</v>
      </c>
      <c r="E30" s="13" t="s">
        <v>25</v>
      </c>
      <c r="F30" s="32"/>
      <c r="G30" s="14"/>
      <c r="H30" s="14"/>
      <c r="I30" s="14"/>
      <c r="J30" s="14"/>
      <c r="K30" s="14"/>
      <c r="L30" s="14"/>
      <c r="M30" s="15">
        <f t="shared" si="2"/>
        <v>0</v>
      </c>
      <c r="N30" s="16">
        <f>(M30*D30)</f>
        <v>0</v>
      </c>
      <c r="O30" s="18"/>
      <c r="P30" s="17"/>
      <c r="Q30" s="17"/>
    </row>
    <row r="31" spans="1:17" ht="4.5" customHeight="1" x14ac:dyDescent="0.25">
      <c r="A31" s="10"/>
      <c r="B31" s="11"/>
      <c r="C31" s="11"/>
      <c r="D31" s="12"/>
      <c r="E31" s="13"/>
      <c r="F31" s="62"/>
      <c r="G31" s="14"/>
      <c r="H31" s="14"/>
      <c r="I31" s="14"/>
      <c r="J31" s="14"/>
      <c r="K31" s="14"/>
      <c r="L31" s="14"/>
      <c r="M31" s="15"/>
      <c r="N31" s="16"/>
      <c r="O31" s="18"/>
      <c r="P31" s="17"/>
      <c r="Q31" s="17"/>
    </row>
    <row r="32" spans="1:17" ht="15" customHeight="1" x14ac:dyDescent="0.25">
      <c r="A32" s="10"/>
      <c r="B32" s="11" t="s">
        <v>11</v>
      </c>
      <c r="C32" s="11" t="s">
        <v>31</v>
      </c>
      <c r="D32" s="12">
        <v>295</v>
      </c>
      <c r="E32" s="13" t="s">
        <v>25</v>
      </c>
      <c r="F32" s="19"/>
      <c r="G32" s="14"/>
      <c r="H32" s="14"/>
      <c r="I32" s="14"/>
      <c r="J32" s="14"/>
      <c r="K32" s="14"/>
      <c r="L32" s="14"/>
      <c r="M32" s="15">
        <f t="shared" si="2"/>
        <v>0</v>
      </c>
      <c r="N32" s="16">
        <f>(M32*D32)</f>
        <v>0</v>
      </c>
      <c r="O32" s="18"/>
      <c r="P32" s="17"/>
      <c r="Q32" s="17"/>
    </row>
    <row r="33" spans="1:17" ht="4.5" customHeight="1" x14ac:dyDescent="0.25">
      <c r="A33" s="10"/>
      <c r="B33" s="11"/>
      <c r="C33" s="11"/>
      <c r="D33" s="12"/>
      <c r="E33" s="13"/>
      <c r="F33" s="19"/>
      <c r="G33" s="14"/>
      <c r="H33" s="14"/>
      <c r="I33" s="14"/>
      <c r="J33" s="14"/>
      <c r="K33" s="14"/>
      <c r="L33" s="14"/>
      <c r="M33" s="15"/>
      <c r="N33" s="16"/>
      <c r="O33" s="18"/>
      <c r="P33" s="17"/>
      <c r="Q33" s="17"/>
    </row>
    <row r="34" spans="1:17" x14ac:dyDescent="0.25">
      <c r="A34" s="10"/>
      <c r="B34" s="11" t="s">
        <v>12</v>
      </c>
      <c r="C34" s="11" t="s">
        <v>14</v>
      </c>
      <c r="D34" s="12">
        <v>115</v>
      </c>
      <c r="E34" s="13" t="s">
        <v>25</v>
      </c>
      <c r="F34" s="14"/>
      <c r="G34" s="14"/>
      <c r="H34" s="14"/>
      <c r="I34" s="14"/>
      <c r="J34" s="14"/>
      <c r="K34" s="14"/>
      <c r="L34" s="13" t="s">
        <v>25</v>
      </c>
      <c r="M34" s="15">
        <f t="shared" si="2"/>
        <v>0</v>
      </c>
      <c r="N34" s="16">
        <f>(M34*D34)</f>
        <v>0</v>
      </c>
      <c r="O34" s="18"/>
      <c r="P34" s="17"/>
      <c r="Q34" s="17"/>
    </row>
    <row r="35" spans="1:17" x14ac:dyDescent="0.25">
      <c r="A35" s="10"/>
      <c r="B35" s="11" t="s">
        <v>12</v>
      </c>
      <c r="C35" s="11" t="s">
        <v>15</v>
      </c>
      <c r="D35" s="12">
        <v>130</v>
      </c>
      <c r="E35" s="13" t="s">
        <v>25</v>
      </c>
      <c r="F35" s="14"/>
      <c r="G35" s="14"/>
      <c r="H35" s="14"/>
      <c r="I35" s="14"/>
      <c r="J35" s="14"/>
      <c r="K35" s="14"/>
      <c r="L35" s="13" t="s">
        <v>25</v>
      </c>
      <c r="M35" s="15">
        <f t="shared" si="2"/>
        <v>0</v>
      </c>
      <c r="N35" s="16">
        <f>(M35*D35)</f>
        <v>0</v>
      </c>
      <c r="O35" s="18"/>
      <c r="P35" s="17"/>
      <c r="Q35" s="17"/>
    </row>
    <row r="36" spans="1:17" x14ac:dyDescent="0.25">
      <c r="A36" s="10"/>
      <c r="B36" s="11" t="s">
        <v>12</v>
      </c>
      <c r="C36" s="11" t="s">
        <v>35</v>
      </c>
      <c r="D36" s="12">
        <v>225</v>
      </c>
      <c r="E36" s="13" t="s">
        <v>25</v>
      </c>
      <c r="F36" s="21"/>
      <c r="G36" s="21"/>
      <c r="H36" s="21"/>
      <c r="I36" s="21"/>
      <c r="J36" s="21"/>
      <c r="K36" s="21"/>
      <c r="L36" s="13" t="s">
        <v>25</v>
      </c>
      <c r="M36" s="15">
        <f>SUM(E36,F36,G36,H36,I36,J36,K36,L36)</f>
        <v>0</v>
      </c>
      <c r="N36" s="83">
        <f>(M36*D36)</f>
        <v>0</v>
      </c>
      <c r="O36" s="18"/>
      <c r="P36" s="17"/>
      <c r="Q36" s="17"/>
    </row>
    <row r="37" spans="1:17" x14ac:dyDescent="0.25">
      <c r="M37" s="33"/>
      <c r="N37" s="17"/>
      <c r="O37" s="18"/>
      <c r="P37" s="17"/>
      <c r="Q37" s="17"/>
    </row>
    <row r="38" spans="1:17" ht="15.75" thickBot="1" x14ac:dyDescent="0.3">
      <c r="M38" s="36" t="s">
        <v>0</v>
      </c>
      <c r="N38" s="51">
        <f>SUM(N10:N36)</f>
        <v>0</v>
      </c>
      <c r="O38" s="18"/>
      <c r="P38" s="17"/>
      <c r="Q38" s="17"/>
    </row>
    <row r="39" spans="1:17" x14ac:dyDescent="0.25">
      <c r="D39" s="52" t="s">
        <v>27</v>
      </c>
      <c r="E39" s="53"/>
      <c r="F39" s="53"/>
      <c r="G39" s="53"/>
      <c r="H39" s="53"/>
      <c r="I39" s="53"/>
      <c r="J39" s="54"/>
      <c r="K39" s="53"/>
      <c r="L39" s="53"/>
      <c r="M39" s="55"/>
      <c r="N39" s="56"/>
      <c r="O39" s="18"/>
    </row>
    <row r="40" spans="1:17" ht="15.75" thickBot="1" x14ac:dyDescent="0.3">
      <c r="D40" s="57" t="s">
        <v>28</v>
      </c>
      <c r="E40" s="58"/>
      <c r="F40" s="58"/>
      <c r="G40" s="58"/>
      <c r="H40" s="58"/>
      <c r="I40" s="58"/>
      <c r="J40" s="58"/>
      <c r="K40" s="58"/>
      <c r="L40" s="58"/>
      <c r="M40" s="59"/>
      <c r="N40" s="60"/>
      <c r="O40" s="18"/>
    </row>
    <row r="41" spans="1:17" x14ac:dyDescent="0.25">
      <c r="M41" s="33"/>
      <c r="N41" s="17"/>
    </row>
    <row r="42" spans="1:17" x14ac:dyDescent="0.25">
      <c r="M42" s="33"/>
      <c r="N42" s="17"/>
    </row>
  </sheetData>
  <conditionalFormatting sqref="M22 M18:M20 M27:M35 M10 M16 M12:M14">
    <cfRule type="expression" dxfId="11" priority="37">
      <formula>M10&gt;=10</formula>
    </cfRule>
    <cfRule type="expression" dxfId="10" priority="38">
      <formula>M10&lt;10</formula>
    </cfRule>
  </conditionalFormatting>
  <conditionalFormatting sqref="M24:M25">
    <cfRule type="expression" dxfId="9" priority="9">
      <formula>M24&gt;=10</formula>
    </cfRule>
    <cfRule type="expression" dxfId="8" priority="10">
      <formula>M24&lt;10</formula>
    </cfRule>
  </conditionalFormatting>
  <conditionalFormatting sqref="M23">
    <cfRule type="expression" dxfId="7" priority="7">
      <formula>M23&gt;=10</formula>
    </cfRule>
    <cfRule type="expression" dxfId="6" priority="8">
      <formula>M23&lt;10</formula>
    </cfRule>
  </conditionalFormatting>
  <conditionalFormatting sqref="M15">
    <cfRule type="expression" dxfId="5" priority="5">
      <formula>M15&gt;=10</formula>
    </cfRule>
    <cfRule type="expression" dxfId="4" priority="6">
      <formula>M15&lt;10</formula>
    </cfRule>
  </conditionalFormatting>
  <conditionalFormatting sqref="M36">
    <cfRule type="expression" dxfId="3" priority="3">
      <formula>M36&gt;=10</formula>
    </cfRule>
    <cfRule type="expression" dxfId="2" priority="4">
      <formula>M36&lt;10</formula>
    </cfRule>
  </conditionalFormatting>
  <conditionalFormatting sqref="M11">
    <cfRule type="expression" dxfId="1" priority="1">
      <formula>M11&gt;=10</formula>
    </cfRule>
    <cfRule type="expression" dxfId="0" priority="2">
      <formula>M11&lt;10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dcterms:created xsi:type="dcterms:W3CDTF">2016-01-08T19:11:37Z</dcterms:created>
  <dcterms:modified xsi:type="dcterms:W3CDTF">2018-04-17T20:27:10Z</dcterms:modified>
</cp:coreProperties>
</file>